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ervices\Juridique\Public\MARCHES PUBLICS\Marches PDL - sup.40k\2025\2025-12 Marché Toitures\"/>
    </mc:Choice>
  </mc:AlternateContent>
  <xr:revisionPtr revIDLastSave="0" documentId="13_ncr:1_{BDCC915D-C5EF-412B-BD78-2E7CD4B3700A}" xr6:coauthVersionLast="47" xr6:coauthVersionMax="47" xr10:uidLastSave="{00000000-0000-0000-0000-000000000000}"/>
  <bookViews>
    <workbookView xWindow="-98" yWindow="-98" windowWidth="21795" windowHeight="13875" xr2:uid="{CF63A11B-3AFE-4E1B-97E6-A042AC3B0D98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4" i="1" l="1"/>
  <c r="G31" i="1"/>
  <c r="G32" i="1"/>
  <c r="G30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7" i="1"/>
  <c r="G24" i="1"/>
  <c r="G25" i="1"/>
  <c r="G26" i="1"/>
  <c r="G27" i="1"/>
  <c r="G28" i="1"/>
  <c r="G36" i="1"/>
  <c r="F36" i="1"/>
</calcChain>
</file>

<file path=xl/sharedStrings.xml><?xml version="1.0" encoding="utf-8"?>
<sst xmlns="http://schemas.openxmlformats.org/spreadsheetml/2006/main" count="69" uniqueCount="48">
  <si>
    <t xml:space="preserve">BATIMENTS </t>
  </si>
  <si>
    <t>COMPOSITION</t>
  </si>
  <si>
    <t>HAUTEUR APPROXIMATIVE DU CHENEAU</t>
  </si>
  <si>
    <t>SURFACE EN M²</t>
  </si>
  <si>
    <t>Poste de Garde</t>
  </si>
  <si>
    <t>Membrane d'étanchéité</t>
  </si>
  <si>
    <t>Bac acier</t>
  </si>
  <si>
    <t>Fibro ciment</t>
  </si>
  <si>
    <t>A</t>
  </si>
  <si>
    <t>C</t>
  </si>
  <si>
    <t>B</t>
  </si>
  <si>
    <t>E</t>
  </si>
  <si>
    <t>D</t>
  </si>
  <si>
    <t>F</t>
  </si>
  <si>
    <t>G</t>
  </si>
  <si>
    <t>H</t>
  </si>
  <si>
    <t>CMDU</t>
  </si>
  <si>
    <t>L</t>
  </si>
  <si>
    <t>N</t>
  </si>
  <si>
    <t>Q</t>
  </si>
  <si>
    <t>R</t>
  </si>
  <si>
    <t>S</t>
  </si>
  <si>
    <t>U</t>
  </si>
  <si>
    <t>ATELIER</t>
  </si>
  <si>
    <t>Bureaux administratifs</t>
  </si>
  <si>
    <t>Bungalow LCT</t>
  </si>
  <si>
    <t>Auvent LCT</t>
  </si>
  <si>
    <t>Maison du gardien</t>
  </si>
  <si>
    <t>Bungalow C</t>
  </si>
  <si>
    <t>LILLE</t>
  </si>
  <si>
    <t>WAMBRECHIES</t>
  </si>
  <si>
    <t>HALLUIN</t>
  </si>
  <si>
    <t>Espace entreprises</t>
  </si>
  <si>
    <t>Centre des Entreprises</t>
  </si>
  <si>
    <t xml:space="preserve">Bungalow </t>
  </si>
  <si>
    <t xml:space="preserve">Tuile </t>
  </si>
  <si>
    <t>Bardage</t>
  </si>
  <si>
    <t>A…...............................................Le…....................................</t>
  </si>
  <si>
    <t>Le Titulaire</t>
  </si>
  <si>
    <t>Le Représentant de l'Entité Adjudicatrice</t>
  </si>
  <si>
    <t>Coût de la maintenance préventive / an</t>
  </si>
  <si>
    <t>BAT D</t>
  </si>
  <si>
    <t>Nombre de passages par an</t>
  </si>
  <si>
    <t>Coût de la maintenance préventive pour 3 ans</t>
  </si>
  <si>
    <t>Marché de travaux d’entretien et de réparation des toitures des bâtiments gérés par Ports de Lille
Lot n° 1 : Entretien et réparation des toitures des bâtiments situés sur les sites portuaires de Lille, Wambrechies et Halluin</t>
  </si>
  <si>
    <t>A Lille, le…................................................</t>
  </si>
  <si>
    <t xml:space="preserve">Montant total du marché </t>
  </si>
  <si>
    <t>Décomposition du Prix Global et Forfaitaire (DPGF) - LOT 1 : Ports de Lille - Wambrechies - Halluin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</si>
</sst>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20"/>
      <color theme="1"/>
      <name val="Arial"/>
      <family val="2"/>
    </font>
    <font>
      <b/>
      <sz val="2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C8BFF-3282-492A-A58E-55A5E6336999}">
  <dimension ref="A1:G42"/>
  <sheetViews>
    <sheetView tabSelected="1" view="pageBreakPreview" topLeftCell="A14" zoomScale="60" zoomScaleNormal="70" workbookViewId="0">
      <selection activeCell="D37" sqref="D37"/>
    </sheetView>
  </sheetViews>
  <sheetFormatPr baseColWidth="10" defaultRowHeight="14.25" x14ac:dyDescent="0.45"/>
  <cols>
    <col min="1" max="1" width="20.6640625" customWidth="1"/>
    <col min="2" max="2" width="35.6640625" customWidth="1"/>
    <col min="3" max="3" width="37.53125" customWidth="1"/>
    <col min="4" max="4" width="35.6640625" customWidth="1"/>
    <col min="5" max="5" width="17.19921875" customWidth="1"/>
    <col min="6" max="7" width="50.796875" customWidth="1"/>
  </cols>
  <sheetData>
    <row r="1" spans="1:7" ht="150" customHeight="1" x14ac:dyDescent="0.45">
      <c r="A1" s="13" t="s">
        <v>44</v>
      </c>
      <c r="B1" s="13"/>
      <c r="C1" s="13"/>
      <c r="D1" s="13"/>
      <c r="E1" s="13"/>
      <c r="F1" s="13"/>
      <c r="G1" s="13"/>
    </row>
    <row r="2" spans="1:7" ht="30" customHeight="1" x14ac:dyDescent="0.45">
      <c r="A2" s="9"/>
      <c r="B2" s="9"/>
      <c r="C2" s="9"/>
      <c r="D2" s="9"/>
      <c r="E2" s="9"/>
      <c r="F2" s="9"/>
      <c r="G2" s="9"/>
    </row>
    <row r="3" spans="1:7" ht="36.6" customHeight="1" x14ac:dyDescent="0.45">
      <c r="A3" s="14" t="s">
        <v>47</v>
      </c>
      <c r="B3" s="15"/>
      <c r="C3" s="15"/>
      <c r="D3" s="15"/>
      <c r="E3" s="15"/>
      <c r="F3" s="15"/>
      <c r="G3" s="16"/>
    </row>
    <row r="4" spans="1:7" ht="36.6" customHeight="1" x14ac:dyDescent="0.45">
      <c r="A4" s="10"/>
      <c r="B4" s="14"/>
      <c r="C4" s="15"/>
      <c r="D4" s="15"/>
      <c r="E4" s="15"/>
      <c r="F4" s="15"/>
      <c r="G4" s="16"/>
    </row>
    <row r="5" spans="1:7" ht="60" customHeight="1" x14ac:dyDescent="0.45">
      <c r="A5" s="6" t="s">
        <v>0</v>
      </c>
      <c r="B5" s="6" t="s">
        <v>1</v>
      </c>
      <c r="C5" s="7" t="s">
        <v>2</v>
      </c>
      <c r="D5" s="7" t="s">
        <v>3</v>
      </c>
      <c r="E5" s="7" t="s">
        <v>42</v>
      </c>
      <c r="F5" s="7" t="s">
        <v>40</v>
      </c>
      <c r="G5" s="7" t="s">
        <v>43</v>
      </c>
    </row>
    <row r="6" spans="1:7" ht="17.649999999999999" x14ac:dyDescent="0.45">
      <c r="A6" s="18" t="s">
        <v>29</v>
      </c>
      <c r="B6" s="18"/>
      <c r="C6" s="18"/>
      <c r="D6" s="18"/>
      <c r="E6" s="18"/>
      <c r="F6" s="18"/>
      <c r="G6" s="6"/>
    </row>
    <row r="7" spans="1:7" ht="30" customHeight="1" x14ac:dyDescent="0.45">
      <c r="A7" s="2" t="s">
        <v>8</v>
      </c>
      <c r="B7" s="2" t="s">
        <v>35</v>
      </c>
      <c r="C7" s="3">
        <v>11.5</v>
      </c>
      <c r="D7" s="1">
        <v>5837</v>
      </c>
      <c r="E7" s="1">
        <v>1</v>
      </c>
      <c r="F7" s="12">
        <v>0</v>
      </c>
      <c r="G7" s="12">
        <f>F7*3</f>
        <v>0</v>
      </c>
    </row>
    <row r="8" spans="1:7" ht="30" customHeight="1" x14ac:dyDescent="0.45">
      <c r="A8" s="2" t="s">
        <v>10</v>
      </c>
      <c r="B8" s="2" t="s">
        <v>7</v>
      </c>
      <c r="C8" s="3">
        <v>18.5</v>
      </c>
      <c r="D8" s="1">
        <v>3180</v>
      </c>
      <c r="E8" s="1">
        <v>1</v>
      </c>
      <c r="F8" s="12">
        <v>0</v>
      </c>
      <c r="G8" s="12">
        <f t="shared" ref="G8:G28" si="0">F8*3</f>
        <v>0</v>
      </c>
    </row>
    <row r="9" spans="1:7" ht="30" customHeight="1" x14ac:dyDescent="0.45">
      <c r="A9" s="2" t="s">
        <v>9</v>
      </c>
      <c r="B9" s="2" t="s">
        <v>6</v>
      </c>
      <c r="C9" s="3">
        <v>10</v>
      </c>
      <c r="D9" s="1">
        <v>11482</v>
      </c>
      <c r="E9" s="1">
        <v>1</v>
      </c>
      <c r="F9" s="12">
        <v>0</v>
      </c>
      <c r="G9" s="12">
        <f t="shared" si="0"/>
        <v>0</v>
      </c>
    </row>
    <row r="10" spans="1:7" ht="30" customHeight="1" x14ac:dyDescent="0.45">
      <c r="A10" s="2" t="s">
        <v>12</v>
      </c>
      <c r="B10" s="2" t="s">
        <v>7</v>
      </c>
      <c r="C10" s="3">
        <v>10.5</v>
      </c>
      <c r="D10" s="1">
        <v>9133</v>
      </c>
      <c r="E10" s="1">
        <v>1</v>
      </c>
      <c r="F10" s="12">
        <v>0</v>
      </c>
      <c r="G10" s="12">
        <f t="shared" si="0"/>
        <v>0</v>
      </c>
    </row>
    <row r="11" spans="1:7" ht="30" customHeight="1" x14ac:dyDescent="0.45">
      <c r="A11" s="2" t="s">
        <v>11</v>
      </c>
      <c r="B11" s="2" t="s">
        <v>7</v>
      </c>
      <c r="C11" s="3">
        <v>7.7</v>
      </c>
      <c r="D11" s="1">
        <v>1410</v>
      </c>
      <c r="E11" s="1">
        <v>1</v>
      </c>
      <c r="F11" s="12">
        <v>0</v>
      </c>
      <c r="G11" s="12">
        <f t="shared" si="0"/>
        <v>0</v>
      </c>
    </row>
    <row r="12" spans="1:7" ht="30" customHeight="1" x14ac:dyDescent="0.45">
      <c r="A12" s="2" t="s">
        <v>13</v>
      </c>
      <c r="B12" s="2" t="s">
        <v>5</v>
      </c>
      <c r="C12" s="3">
        <v>10.5</v>
      </c>
      <c r="D12" s="1">
        <v>2330</v>
      </c>
      <c r="E12" s="1">
        <v>1</v>
      </c>
      <c r="F12" s="12">
        <v>0</v>
      </c>
      <c r="G12" s="12">
        <f t="shared" si="0"/>
        <v>0</v>
      </c>
    </row>
    <row r="13" spans="1:7" ht="30" customHeight="1" x14ac:dyDescent="0.45">
      <c r="A13" s="2" t="s">
        <v>14</v>
      </c>
      <c r="B13" s="2" t="s">
        <v>7</v>
      </c>
      <c r="C13" s="3">
        <v>8</v>
      </c>
      <c r="D13" s="1">
        <v>5875</v>
      </c>
      <c r="E13" s="1">
        <v>1</v>
      </c>
      <c r="F13" s="12">
        <v>0</v>
      </c>
      <c r="G13" s="12">
        <f t="shared" si="0"/>
        <v>0</v>
      </c>
    </row>
    <row r="14" spans="1:7" ht="30" customHeight="1" x14ac:dyDescent="0.45">
      <c r="A14" s="2" t="s">
        <v>15</v>
      </c>
      <c r="B14" s="2" t="s">
        <v>7</v>
      </c>
      <c r="C14" s="3">
        <v>11.6</v>
      </c>
      <c r="D14" s="1">
        <v>3779</v>
      </c>
      <c r="E14" s="1">
        <v>1</v>
      </c>
      <c r="F14" s="12">
        <v>0</v>
      </c>
      <c r="G14" s="12">
        <f t="shared" si="0"/>
        <v>0</v>
      </c>
    </row>
    <row r="15" spans="1:7" ht="30" customHeight="1" x14ac:dyDescent="0.45">
      <c r="A15" s="2" t="s">
        <v>16</v>
      </c>
      <c r="B15" s="2" t="s">
        <v>6</v>
      </c>
      <c r="C15" s="3">
        <v>7.8</v>
      </c>
      <c r="D15" s="1">
        <v>5022</v>
      </c>
      <c r="E15" s="1">
        <v>1</v>
      </c>
      <c r="F15" s="12">
        <v>0</v>
      </c>
      <c r="G15" s="12">
        <f t="shared" si="0"/>
        <v>0</v>
      </c>
    </row>
    <row r="16" spans="1:7" ht="30" customHeight="1" x14ac:dyDescent="0.45">
      <c r="A16" s="2" t="s">
        <v>17</v>
      </c>
      <c r="B16" s="2" t="s">
        <v>5</v>
      </c>
      <c r="C16" s="3">
        <v>10.5</v>
      </c>
      <c r="D16" s="1">
        <v>600</v>
      </c>
      <c r="E16" s="1">
        <v>1</v>
      </c>
      <c r="F16" s="12">
        <v>0</v>
      </c>
      <c r="G16" s="12">
        <f t="shared" si="0"/>
        <v>0</v>
      </c>
    </row>
    <row r="17" spans="1:7" ht="30" customHeight="1" x14ac:dyDescent="0.45">
      <c r="A17" s="2" t="s">
        <v>18</v>
      </c>
      <c r="B17" s="2" t="s">
        <v>7</v>
      </c>
      <c r="C17" s="3">
        <v>10</v>
      </c>
      <c r="D17" s="1">
        <v>3255</v>
      </c>
      <c r="E17" s="1">
        <v>1</v>
      </c>
      <c r="F17" s="12">
        <v>0</v>
      </c>
      <c r="G17" s="12">
        <f t="shared" si="0"/>
        <v>0</v>
      </c>
    </row>
    <row r="18" spans="1:7" ht="30" customHeight="1" x14ac:dyDescent="0.45">
      <c r="A18" s="2" t="s">
        <v>19</v>
      </c>
      <c r="B18" s="2" t="s">
        <v>5</v>
      </c>
      <c r="C18" s="3">
        <v>8.6</v>
      </c>
      <c r="D18" s="1">
        <v>2090</v>
      </c>
      <c r="E18" s="1">
        <v>1</v>
      </c>
      <c r="F18" s="12">
        <v>0</v>
      </c>
      <c r="G18" s="12">
        <f t="shared" si="0"/>
        <v>0</v>
      </c>
    </row>
    <row r="19" spans="1:7" ht="30" customHeight="1" x14ac:dyDescent="0.45">
      <c r="A19" s="2" t="s">
        <v>20</v>
      </c>
      <c r="B19" s="2" t="s">
        <v>7</v>
      </c>
      <c r="C19" s="3">
        <v>8</v>
      </c>
      <c r="D19" s="1">
        <v>600</v>
      </c>
      <c r="E19" s="1">
        <v>1</v>
      </c>
      <c r="F19" s="12">
        <v>0</v>
      </c>
      <c r="G19" s="12">
        <f t="shared" si="0"/>
        <v>0</v>
      </c>
    </row>
    <row r="20" spans="1:7" ht="30" customHeight="1" x14ac:dyDescent="0.45">
      <c r="A20" s="2" t="s">
        <v>21</v>
      </c>
      <c r="B20" s="2" t="s">
        <v>36</v>
      </c>
      <c r="C20" s="3">
        <v>6</v>
      </c>
      <c r="D20" s="1">
        <v>600</v>
      </c>
      <c r="E20" s="1">
        <v>1</v>
      </c>
      <c r="F20" s="12">
        <v>0</v>
      </c>
      <c r="G20" s="12">
        <f t="shared" si="0"/>
        <v>0</v>
      </c>
    </row>
    <row r="21" spans="1:7" ht="30" customHeight="1" x14ac:dyDescent="0.45">
      <c r="A21" s="2" t="s">
        <v>22</v>
      </c>
      <c r="B21" s="2" t="s">
        <v>7</v>
      </c>
      <c r="C21" s="3">
        <v>8</v>
      </c>
      <c r="D21" s="1">
        <v>2500</v>
      </c>
      <c r="E21" s="1">
        <v>1</v>
      </c>
      <c r="F21" s="12">
        <v>0</v>
      </c>
      <c r="G21" s="12">
        <f t="shared" si="0"/>
        <v>0</v>
      </c>
    </row>
    <row r="22" spans="1:7" ht="30" customHeight="1" x14ac:dyDescent="0.45">
      <c r="A22" s="2" t="s">
        <v>23</v>
      </c>
      <c r="B22" s="2" t="s">
        <v>7</v>
      </c>
      <c r="C22" s="3">
        <v>8</v>
      </c>
      <c r="D22" s="1">
        <v>295</v>
      </c>
      <c r="E22" s="1">
        <v>1</v>
      </c>
      <c r="F22" s="12">
        <v>0</v>
      </c>
      <c r="G22" s="12">
        <f t="shared" si="0"/>
        <v>0</v>
      </c>
    </row>
    <row r="23" spans="1:7" ht="45" customHeight="1" x14ac:dyDescent="0.45">
      <c r="A23" s="2" t="s">
        <v>24</v>
      </c>
      <c r="B23" s="2" t="s">
        <v>5</v>
      </c>
      <c r="C23" s="3">
        <v>9.5</v>
      </c>
      <c r="D23" s="1">
        <v>600</v>
      </c>
      <c r="E23" s="1">
        <v>1</v>
      </c>
      <c r="F23" s="12">
        <v>0</v>
      </c>
      <c r="G23" s="12">
        <f t="shared" si="0"/>
        <v>0</v>
      </c>
    </row>
    <row r="24" spans="1:7" ht="30" customHeight="1" x14ac:dyDescent="0.45">
      <c r="A24" s="2" t="s">
        <v>4</v>
      </c>
      <c r="B24" s="2" t="s">
        <v>5</v>
      </c>
      <c r="C24" s="3">
        <v>4</v>
      </c>
      <c r="D24" s="1">
        <v>31</v>
      </c>
      <c r="E24" s="1">
        <v>1</v>
      </c>
      <c r="F24" s="12">
        <v>0</v>
      </c>
      <c r="G24" s="12">
        <f t="shared" si="0"/>
        <v>0</v>
      </c>
    </row>
    <row r="25" spans="1:7" ht="30" customHeight="1" x14ac:dyDescent="0.45">
      <c r="A25" s="2" t="s">
        <v>25</v>
      </c>
      <c r="B25" s="1" t="s">
        <v>5</v>
      </c>
      <c r="C25" s="3">
        <v>7</v>
      </c>
      <c r="D25" s="1">
        <v>160</v>
      </c>
      <c r="E25" s="1">
        <v>1</v>
      </c>
      <c r="F25" s="12">
        <v>0</v>
      </c>
      <c r="G25" s="12">
        <f t="shared" si="0"/>
        <v>0</v>
      </c>
    </row>
    <row r="26" spans="1:7" ht="30" customHeight="1" x14ac:dyDescent="0.45">
      <c r="A26" s="2" t="s">
        <v>26</v>
      </c>
      <c r="B26" s="1" t="s">
        <v>6</v>
      </c>
      <c r="C26" s="3">
        <v>5.6</v>
      </c>
      <c r="D26" s="1">
        <v>520</v>
      </c>
      <c r="E26" s="1">
        <v>1</v>
      </c>
      <c r="F26" s="12">
        <v>0</v>
      </c>
      <c r="G26" s="12">
        <f t="shared" si="0"/>
        <v>0</v>
      </c>
    </row>
    <row r="27" spans="1:7" ht="45" customHeight="1" x14ac:dyDescent="0.45">
      <c r="A27" s="2" t="s">
        <v>27</v>
      </c>
      <c r="B27" s="2" t="s">
        <v>35</v>
      </c>
      <c r="C27" s="3">
        <v>7</v>
      </c>
      <c r="D27" s="1">
        <v>76</v>
      </c>
      <c r="E27" s="1">
        <v>1</v>
      </c>
      <c r="F27" s="12">
        <v>0</v>
      </c>
      <c r="G27" s="12">
        <f t="shared" si="0"/>
        <v>0</v>
      </c>
    </row>
    <row r="28" spans="1:7" ht="30" customHeight="1" x14ac:dyDescent="0.45">
      <c r="A28" s="2" t="s">
        <v>28</v>
      </c>
      <c r="B28" s="2" t="s">
        <v>5</v>
      </c>
      <c r="C28" s="3">
        <v>3.5</v>
      </c>
      <c r="D28" s="1">
        <v>55</v>
      </c>
      <c r="E28" s="1">
        <v>1</v>
      </c>
      <c r="F28" s="12">
        <v>0</v>
      </c>
      <c r="G28" s="12">
        <f t="shared" si="0"/>
        <v>0</v>
      </c>
    </row>
    <row r="29" spans="1:7" ht="17.649999999999999" x14ac:dyDescent="0.45">
      <c r="A29" s="18" t="s">
        <v>30</v>
      </c>
      <c r="B29" s="18"/>
      <c r="C29" s="18"/>
      <c r="D29" s="18"/>
      <c r="E29" s="18"/>
      <c r="F29" s="18"/>
      <c r="G29" s="6"/>
    </row>
    <row r="30" spans="1:7" ht="45" customHeight="1" x14ac:dyDescent="0.45">
      <c r="A30" s="2" t="s">
        <v>32</v>
      </c>
      <c r="B30" s="2" t="s">
        <v>5</v>
      </c>
      <c r="C30" s="3">
        <v>8.5</v>
      </c>
      <c r="D30" s="1">
        <v>2420</v>
      </c>
      <c r="E30" s="1">
        <v>1</v>
      </c>
      <c r="F30" s="12">
        <v>0</v>
      </c>
      <c r="G30" s="12">
        <f>F30*3</f>
        <v>0</v>
      </c>
    </row>
    <row r="31" spans="1:7" ht="45" customHeight="1" x14ac:dyDescent="0.45">
      <c r="A31" s="2" t="s">
        <v>33</v>
      </c>
      <c r="B31" s="2" t="s">
        <v>5</v>
      </c>
      <c r="C31" s="3">
        <v>8.5</v>
      </c>
      <c r="D31" s="1">
        <v>2741</v>
      </c>
      <c r="E31" s="1">
        <v>1</v>
      </c>
      <c r="F31" s="12">
        <v>0</v>
      </c>
      <c r="G31" s="12">
        <f t="shared" ref="G31:G32" si="1">F31*3</f>
        <v>0</v>
      </c>
    </row>
    <row r="32" spans="1:7" ht="30" customHeight="1" x14ac:dyDescent="0.45">
      <c r="A32" s="2" t="s">
        <v>41</v>
      </c>
      <c r="B32" s="1" t="s">
        <v>6</v>
      </c>
      <c r="C32" s="3">
        <v>8</v>
      </c>
      <c r="D32" s="1">
        <v>2891</v>
      </c>
      <c r="E32" s="1">
        <v>1</v>
      </c>
      <c r="F32" s="12">
        <v>0</v>
      </c>
      <c r="G32" s="12">
        <f t="shared" si="1"/>
        <v>0</v>
      </c>
    </row>
    <row r="33" spans="1:7" ht="17.649999999999999" x14ac:dyDescent="0.45">
      <c r="A33" s="18" t="s">
        <v>31</v>
      </c>
      <c r="B33" s="18"/>
      <c r="C33" s="18"/>
      <c r="D33" s="18"/>
      <c r="E33" s="18"/>
      <c r="F33" s="18"/>
      <c r="G33" s="6"/>
    </row>
    <row r="34" spans="1:7" ht="30" customHeight="1" x14ac:dyDescent="0.45">
      <c r="A34" s="2" t="s">
        <v>34</v>
      </c>
      <c r="B34" s="2" t="s">
        <v>5</v>
      </c>
      <c r="C34" s="3">
        <v>3.5</v>
      </c>
      <c r="D34" s="1">
        <v>50</v>
      </c>
      <c r="E34" s="1">
        <v>1</v>
      </c>
      <c r="F34" s="12">
        <v>0</v>
      </c>
      <c r="G34" s="12">
        <f>F34*3</f>
        <v>0</v>
      </c>
    </row>
    <row r="35" spans="1:7" ht="30" customHeight="1" x14ac:dyDescent="0.45">
      <c r="A35" s="11"/>
      <c r="B35" s="11"/>
      <c r="C35" s="1"/>
      <c r="D35" s="1"/>
      <c r="E35" s="1"/>
      <c r="F35" s="11"/>
      <c r="G35" s="11"/>
    </row>
    <row r="36" spans="1:7" ht="45" customHeight="1" x14ac:dyDescent="0.45">
      <c r="A36" s="17" t="s">
        <v>46</v>
      </c>
      <c r="B36" s="17"/>
      <c r="C36" s="17"/>
      <c r="D36" s="1">
        <v>67532</v>
      </c>
      <c r="E36" s="1"/>
      <c r="F36" s="12">
        <f>SUM(F34,F30:F32,F7:F28)</f>
        <v>0</v>
      </c>
      <c r="G36" s="12">
        <f>SUM(G34,G30:G32,G7:G28)</f>
        <v>0</v>
      </c>
    </row>
    <row r="37" spans="1:7" ht="45" customHeight="1" x14ac:dyDescent="0.45">
      <c r="A37" s="8"/>
      <c r="B37" s="4"/>
      <c r="C37" s="5"/>
      <c r="D37" s="5"/>
      <c r="E37" s="5"/>
      <c r="F37" s="4"/>
      <c r="G37" s="4"/>
    </row>
    <row r="38" spans="1:7" ht="17.25" x14ac:dyDescent="0.45">
      <c r="A38" s="4"/>
      <c r="B38" s="4"/>
      <c r="C38" s="4"/>
      <c r="D38" s="4"/>
      <c r="E38" s="4"/>
      <c r="F38" s="4"/>
      <c r="G38" s="4"/>
    </row>
    <row r="39" spans="1:7" ht="17.25" x14ac:dyDescent="0.45">
      <c r="A39" s="4"/>
      <c r="B39" s="4"/>
      <c r="C39" s="4"/>
      <c r="D39" s="4"/>
      <c r="E39" s="4"/>
      <c r="F39" s="4"/>
      <c r="G39" s="4"/>
    </row>
    <row r="40" spans="1:7" ht="17.25" x14ac:dyDescent="0.45">
      <c r="A40" s="4"/>
      <c r="B40" s="4" t="s">
        <v>37</v>
      </c>
      <c r="C40" s="4"/>
      <c r="D40" s="4"/>
      <c r="E40" s="4"/>
      <c r="G40" s="4" t="s">
        <v>45</v>
      </c>
    </row>
    <row r="41" spans="1:7" ht="17.25" x14ac:dyDescent="0.45">
      <c r="A41" s="4"/>
      <c r="B41" s="4"/>
      <c r="C41" s="4"/>
      <c r="D41" s="4"/>
      <c r="E41" s="4"/>
      <c r="G41" s="4"/>
    </row>
    <row r="42" spans="1:7" ht="17.25" x14ac:dyDescent="0.45">
      <c r="A42" s="4"/>
      <c r="B42" s="4" t="s">
        <v>38</v>
      </c>
      <c r="C42" s="4"/>
      <c r="D42" s="4"/>
      <c r="E42" s="4"/>
      <c r="G42" s="4" t="s">
        <v>39</v>
      </c>
    </row>
  </sheetData>
  <mergeCells count="7">
    <mergeCell ref="A1:G1"/>
    <mergeCell ref="A3:G3"/>
    <mergeCell ref="B4:G4"/>
    <mergeCell ref="A36:C36"/>
    <mergeCell ref="A6:F6"/>
    <mergeCell ref="A29:F29"/>
    <mergeCell ref="A33:F33"/>
  </mergeCells>
  <pageMargins left="0.7" right="0.7" top="0.75" bottom="0.75" header="0.3" footer="0.3"/>
  <pageSetup paperSize="9" scale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LEPERS Marie-Laure</dc:creator>
  <cp:lastModifiedBy>LEPERS Marie-Laure</cp:lastModifiedBy>
  <cp:lastPrinted>2025-06-05T12:28:59Z</cp:lastPrinted>
  <dcterms:created xsi:type="dcterms:W3CDTF">2022-03-03T13:33:25Z</dcterms:created>
  <dcterms:modified xsi:type="dcterms:W3CDTF">2025-10-20T09:22:24Z</dcterms:modified>
</cp:coreProperties>
</file>